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stungen" sheetId="1" state="visible" r:id="rId1"/>
    <sheet xmlns:r="http://schemas.openxmlformats.org/officeDocument/2006/relationships" name="Zu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FFFFFF"/>
      <sz val="10"/>
    </font>
    <font>
      <b val="1"/>
    </font>
    <font>
      <color rgb="00716E67"/>
      <sz val="8"/>
    </font>
  </fonts>
  <fills count="5">
    <fill>
      <patternFill/>
    </fill>
    <fill>
      <patternFill patternType="gray125"/>
    </fill>
    <fill>
      <patternFill patternType="solid">
        <fgColor rgb="001A3C2A"/>
      </patternFill>
    </fill>
    <fill>
      <patternFill patternType="solid">
        <fgColor rgb="00F6F3EC"/>
      </patternFill>
    </fill>
    <fill>
      <patternFill patternType="solid">
        <fgColor rgb="00EAF1F7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16" customWidth="1" min="3" max="3"/>
    <col width="22" customWidth="1" min="4" max="4"/>
  </cols>
  <sheetData>
    <row r="1">
      <c r="A1" s="1" t="inlineStr">
        <is>
          <t>THS-12B — Geräte und Leistungen</t>
        </is>
      </c>
    </row>
    <row r="2">
      <c r="A2" s="2" t="inlineStr">
        <is>
          <t>Tragen Sie Referenz und Leistung jedes Geräts ein, aus seiner Dokumentation abgelesen.</t>
        </is>
      </c>
    </row>
    <row r="4">
      <c r="A4" s="3" t="inlineStr">
        <is>
          <t>Gerät</t>
        </is>
      </c>
      <c r="B4" s="3" t="inlineStr">
        <is>
          <t>Referenz</t>
        </is>
      </c>
      <c r="C4" s="3" t="inlineStr">
        <is>
          <t>Leistung (W)</t>
        </is>
      </c>
      <c r="D4" s="3" t="inlineStr">
        <is>
          <t>Lage</t>
        </is>
      </c>
    </row>
    <row r="5">
      <c r="A5" s="4" t="inlineStr">
        <is>
          <t>Kochfeld</t>
        </is>
      </c>
      <c r="B5" s="5" t="n"/>
      <c r="C5" s="5" t="n"/>
      <c r="D5" s="5" t="n"/>
    </row>
    <row r="6">
      <c r="A6" s="4" t="inlineStr">
        <is>
          <t>Backofen</t>
        </is>
      </c>
      <c r="B6" s="5" t="n"/>
      <c r="C6" s="5" t="n"/>
      <c r="D6" s="5" t="n"/>
    </row>
    <row r="7">
      <c r="A7" s="4" t="inlineStr">
        <is>
          <t>Wassererwärmer</t>
        </is>
      </c>
      <c r="B7" s="5" t="n"/>
      <c r="C7" s="5" t="n"/>
      <c r="D7" s="5" t="n"/>
    </row>
    <row r="8">
      <c r="A8" s="4" t="inlineStr">
        <is>
          <t>Heizung</t>
        </is>
      </c>
      <c r="B8" s="5" t="n"/>
      <c r="C8" s="5" t="n"/>
      <c r="D8" s="5" t="n"/>
    </row>
    <row r="9">
      <c r="A9" s="4" t="inlineStr">
        <is>
          <t>Waschmaschine</t>
        </is>
      </c>
      <c r="B9" s="5" t="n"/>
      <c r="C9" s="5" t="n"/>
      <c r="D9" s="5" t="n"/>
    </row>
    <row r="10">
      <c r="A10" s="4" t="inlineStr">
        <is>
          <t>Tumbler</t>
        </is>
      </c>
      <c r="B10" s="5" t="n"/>
      <c r="C10" s="5" t="n"/>
      <c r="D10" s="5" t="n"/>
    </row>
    <row r="11">
      <c r="A11" s="4" t="inlineStr">
        <is>
          <t>Geschirrspüler</t>
        </is>
      </c>
      <c r="B11" s="5" t="n"/>
      <c r="C11" s="5" t="n"/>
      <c r="D11" s="5" t="n"/>
    </row>
    <row r="12">
      <c r="A12" s="4" t="inlineStr">
        <is>
          <t>Lüftung</t>
        </is>
      </c>
      <c r="B12" s="5" t="n"/>
      <c r="C12" s="5" t="n"/>
      <c r="D12" s="5" t="n"/>
    </row>
    <row r="13">
      <c r="A13" s="4" t="inlineStr">
        <is>
          <t>Kühlschrank</t>
        </is>
      </c>
      <c r="B13" s="5" t="n"/>
      <c r="C13" s="5" t="n"/>
      <c r="D13" s="5" t="n"/>
    </row>
    <row r="14">
      <c r="A14" s="4" t="inlineStr">
        <is>
          <t>Beleuchtung und Dosen</t>
        </is>
      </c>
      <c r="B14" s="5" t="n"/>
      <c r="C14" s="5" t="n"/>
      <c r="D14" s="5" t="n"/>
    </row>
    <row r="15">
      <c r="A15" s="4" t="inlineStr"/>
      <c r="B15" s="5" t="n"/>
      <c r="C15" s="5" t="n"/>
      <c r="D15" s="5" t="n"/>
    </row>
    <row r="16">
      <c r="A16" s="4" t="inlineStr"/>
      <c r="B16" s="5" t="n"/>
      <c r="C16" s="5" t="n"/>
      <c r="D16" s="5" t="n"/>
    </row>
    <row r="17">
      <c r="A17" s="6" t="inlineStr">
        <is>
          <t>Total installiert (W)</t>
        </is>
      </c>
      <c r="C17" s="6">
        <f>SUM(C5:C16)</f>
        <v/>
      </c>
    </row>
    <row r="18">
      <c r="A18" s="6" t="inlineStr">
        <is>
          <t>Total installiert (kW)</t>
        </is>
      </c>
      <c r="C18" s="6">
        <f>C17/1000</f>
        <v/>
      </c>
    </row>
    <row r="20">
      <c r="A20" s="2" t="inlineStr">
        <is>
          <t>Das ist kein Ausschluss: alles hängt an der Gleichzeitigkeit, die der Elektriker über Bemessung und Aufteilung der Stromkreise bewirtschaftet.</t>
        </is>
      </c>
    </row>
    <row r="22">
      <c r="A22" s="7" t="inlineStr">
        <is>
          <t>Tiny House Schweiz — Selbstbau-Leitfaden — www.tinyhousesuisse.ch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Was die Zuleitung liefert</t>
        </is>
      </c>
    </row>
    <row r="3">
      <c r="A3" s="3" t="inlineStr">
        <is>
          <t>Zuleitung</t>
        </is>
      </c>
      <c r="B3" s="3" t="inlineStr">
        <is>
          <t>Spannung (V)</t>
        </is>
      </c>
      <c r="C3" s="3" t="inlineStr">
        <is>
          <t>Strom (A)</t>
        </is>
      </c>
      <c r="D3" s="3" t="inlineStr">
        <is>
          <t>Phasen</t>
        </is>
      </c>
      <c r="E3" s="3" t="inlineStr">
        <is>
          <t>Leistung (W)</t>
        </is>
      </c>
      <c r="F3" s="3" t="inlineStr">
        <is>
          <t>Abweichung zum Total</t>
        </is>
      </c>
    </row>
    <row r="4">
      <c r="A4" s="8" t="inlineStr">
        <is>
          <t>CEE-Dose 16 A</t>
        </is>
      </c>
      <c r="B4" s="8" t="n">
        <v>230</v>
      </c>
      <c r="C4" s="8" t="n">
        <v>16</v>
      </c>
      <c r="D4" s="8" t="n">
        <v>1</v>
      </c>
      <c r="E4" s="8">
        <f>B4*C4*D4</f>
        <v/>
      </c>
      <c r="F4" s="8">
        <f>E4-'Leistungen'!C17</f>
        <v/>
      </c>
    </row>
    <row r="5">
      <c r="A5" s="8" t="inlineStr">
        <is>
          <t>Einphasig 25 A</t>
        </is>
      </c>
      <c r="B5" s="8" t="n">
        <v>230</v>
      </c>
      <c r="C5" s="8" t="n">
        <v>25</v>
      </c>
      <c r="D5" s="8" t="n">
        <v>1</v>
      </c>
      <c r="E5" s="8">
        <f>B5*C5*D5</f>
        <v/>
      </c>
      <c r="F5" s="8">
        <f>E5-'Leistungen'!C17</f>
        <v/>
      </c>
    </row>
    <row r="6">
      <c r="A6" s="8" t="inlineStr">
        <is>
          <t>Einphasig 32 A</t>
        </is>
      </c>
      <c r="B6" s="8" t="n">
        <v>230</v>
      </c>
      <c r="C6" s="8" t="n">
        <v>32</v>
      </c>
      <c r="D6" s="8" t="n">
        <v>1</v>
      </c>
      <c r="E6" s="8">
        <f>B6*C6*D6</f>
        <v/>
      </c>
      <c r="F6" s="8">
        <f>E6-'Leistungen'!C17</f>
        <v/>
      </c>
    </row>
    <row r="7">
      <c r="A7" s="8" t="inlineStr">
        <is>
          <t>Dreiphasig 3 × 16 A</t>
        </is>
      </c>
      <c r="B7" s="8" t="n">
        <v>230</v>
      </c>
      <c r="C7" s="8" t="n">
        <v>16</v>
      </c>
      <c r="D7" s="8" t="n">
        <v>3</v>
      </c>
      <c r="E7" s="8">
        <f>B7*C7*D7</f>
        <v/>
      </c>
      <c r="F7" s="8">
        <f>E7-'Leistungen'!C17</f>
        <v/>
      </c>
    </row>
    <row r="8">
      <c r="A8" s="8" t="inlineStr">
        <is>
          <t>Dreiphasig 3 × 25 A</t>
        </is>
      </c>
      <c r="B8" s="8" t="n">
        <v>230</v>
      </c>
      <c r="C8" s="8" t="n">
        <v>25</v>
      </c>
      <c r="D8" s="8" t="n">
        <v>3</v>
      </c>
      <c r="E8" s="8">
        <f>B8*C8*D8</f>
        <v/>
      </c>
      <c r="F8" s="8">
        <f>E8-'Leistungen'!C17</f>
        <v/>
      </c>
    </row>
    <row r="10">
      <c r="A10" s="2" t="inlineStr">
        <is>
          <t>Eine negative Abweichung erscheint rot: diese Zuleitung deckt die Summe der installierten Leistungen nicht.</t>
        </is>
      </c>
    </row>
    <row r="12">
      <c r="A12" s="7" t="inlineStr">
        <is>
          <t>Tiny House Schweiz — Selbstbau-Leitfaden — www.tinyhousesuisse.ch</t>
        </is>
      </c>
    </row>
  </sheetData>
  <conditionalFormatting sqref="F4:F8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2026-09-27T20:57:09Z</dcterms:created>
  <dcterms:modified xmlns:dcterms="http://purl.org/dc/terms/" xmlns:xsi="http://www.w3.org/2001/XMLSchema-instance" xsi:type="dcterms:W3CDTF">2026-09-27T20:57:09Z</dcterms:modified>
</cp:coreProperties>
</file>