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egung" sheetId="1" state="visible" r:id="rId1"/>
    <sheet xmlns:r="http://schemas.openxmlformats.org/officeDocument/2006/relationships" name="Mas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1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THS-15E — Endgewicht und Endmasse</t>
        </is>
      </c>
    </row>
    <row r="2">
      <c r="A2" s="2" t="inlineStr">
        <is>
          <t>Tragen Sie die Wiegewerte und die am Anhänger abgelesenen Grenzwerte ein. Eine negative Reserve erscheint rot.</t>
        </is>
      </c>
    </row>
    <row r="4">
      <c r="A4" s="3" t="inlineStr">
        <is>
          <t>Messgrösse</t>
        </is>
      </c>
      <c r="B4" s="3" t="inlineStr">
        <is>
          <t>Gemessen (kg)</t>
        </is>
      </c>
      <c r="C4" s="3" t="inlineStr">
        <is>
          <t>Grenzwert (kg)</t>
        </is>
      </c>
      <c r="D4" s="3" t="inlineStr">
        <is>
          <t>Reserve (kg)</t>
        </is>
      </c>
      <c r="E4" s="3" t="inlineStr">
        <is>
          <t>Reserve (%)</t>
        </is>
      </c>
    </row>
    <row r="5">
      <c r="A5" s="4" t="inlineStr">
        <is>
          <t>Gesamtgewicht</t>
        </is>
      </c>
      <c r="B5" s="5" t="n"/>
      <c r="C5" s="5" t="n"/>
      <c r="D5" s="6">
        <f>IF(OR(B5="",C5=""),"",C5-B5)</f>
        <v/>
      </c>
      <c r="E5" s="7">
        <f>IF(OR(B5="",C5=""),"",(C5-B5)/C5)</f>
        <v/>
      </c>
    </row>
    <row r="6">
      <c r="A6" s="4" t="inlineStr">
        <is>
          <t>Achse oder Gruppe vorne</t>
        </is>
      </c>
      <c r="B6" s="5" t="n"/>
      <c r="C6" s="5" t="n"/>
      <c r="D6" s="6">
        <f>IF(OR(B6="",C6=""),"",C6-B6)</f>
        <v/>
      </c>
      <c r="E6" s="7">
        <f>IF(OR(B6="",C6=""),"",(C6-B6)/C6)</f>
        <v/>
      </c>
    </row>
    <row r="7">
      <c r="A7" s="4" t="inlineStr">
        <is>
          <t>Achse oder Gruppe hinten</t>
        </is>
      </c>
      <c r="B7" s="5" t="n"/>
      <c r="C7" s="5" t="n"/>
      <c r="D7" s="6">
        <f>IF(OR(B7="",C7=""),"",C7-B7)</f>
        <v/>
      </c>
      <c r="E7" s="7">
        <f>IF(OR(B7="",C7=""),"",(C7-B7)/C7)</f>
        <v/>
      </c>
    </row>
    <row r="8">
      <c r="A8" s="4" t="inlineStr">
        <is>
          <t>Stützlast</t>
        </is>
      </c>
      <c r="B8" s="5" t="n"/>
      <c r="C8" s="5" t="n"/>
      <c r="D8" s="6">
        <f>IF(OR(B8="",C8=""),"",C8-B8)</f>
        <v/>
      </c>
      <c r="E8" s="7">
        <f>IF(OR(B8="",C8=""),"",(C8-B8)/C8)</f>
        <v/>
      </c>
    </row>
    <row r="9">
      <c r="A9" s="4" t="inlineStr">
        <is>
          <t>Last der montierten Reifen</t>
        </is>
      </c>
      <c r="B9" s="5" t="n"/>
      <c r="C9" s="5" t="n"/>
      <c r="D9" s="6">
        <f>IF(OR(B9="",C9=""),"",C9-B9)</f>
        <v/>
      </c>
      <c r="E9" s="7">
        <f>IF(OR(B9="",C9=""),"",(C9-B9)/C9)</f>
        <v/>
      </c>
    </row>
    <row r="10">
      <c r="A10" s="4" t="inlineStr">
        <is>
          <t>Kupplung des Zugfahrzeugs</t>
        </is>
      </c>
      <c r="B10" s="5" t="n"/>
      <c r="C10" s="5" t="n"/>
      <c r="D10" s="6">
        <f>IF(OR(B10="",C10=""),"",C10-B10)</f>
        <v/>
      </c>
      <c r="E10" s="7">
        <f>IF(OR(B10="",C10=""),"",(C10-B10)/C10)</f>
        <v/>
      </c>
    </row>
    <row r="12">
      <c r="A12" s="8" t="inlineStr">
        <is>
          <t>Abweichung zur Baustellenrechnung</t>
        </is>
      </c>
    </row>
    <row r="13">
      <c r="A13" s="3" t="inlineStr">
        <is>
          <t>Position</t>
        </is>
      </c>
      <c r="B13" s="3" t="inlineStr">
        <is>
          <t>Gerechnet (kg)</t>
        </is>
      </c>
      <c r="C13" s="3" t="inlineStr">
        <is>
          <t>Gewogen (kg)</t>
        </is>
      </c>
      <c r="D13" s="3" t="inlineStr">
        <is>
          <t>Abweichung (kg)</t>
        </is>
      </c>
      <c r="E13" s="3" t="inlineStr">
        <is>
          <t>Abweichung (%)</t>
        </is>
      </c>
    </row>
    <row r="14">
      <c r="A14" s="4" t="inlineStr">
        <is>
          <t>Total des Hauses</t>
        </is>
      </c>
      <c r="B14" s="5" t="n"/>
      <c r="C14" s="5" t="n"/>
      <c r="D14" s="9">
        <f>IF(OR(B14="",C14=""),"",C14-B14)</f>
        <v/>
      </c>
      <c r="E14" s="7">
        <f>IF(OR(B14="",C14=""),"",(C14-B14)/B14)</f>
        <v/>
      </c>
    </row>
    <row r="16">
      <c r="A16" s="2" t="inlineStr">
        <is>
          <t>Eine negative Reserve erscheint rot: dieser Grenzwert ist überschritten, das Haus darf so nicht fahren.</t>
        </is>
      </c>
    </row>
    <row r="17">
      <c r="A17" s="2" t="inlineStr">
        <is>
          <t>Anhaltspunkt: ein mit 2 720 kg gerechnetes Haus von 6 m lässt 60 kg Reserve auf 3,5 t, also 2,2 %. Eine Unterschätzung von 2,2 % tilgt damit die ganze Reserve — das ist die normale Rundung einer Baustellentabelle.</t>
        </is>
      </c>
    </row>
    <row r="18">
      <c r="A18" s="2" t="inlineStr">
        <is>
          <t>Die Grenzwerte stehen auf dem Anhänger und in seinen Papieren, nicht im Projekt: nehmen Sie Blatt THS-03B.</t>
        </is>
      </c>
    </row>
    <row r="21">
      <c r="A21" s="10" t="inlineStr">
        <is>
          <t>Tiny House Schweiz — Selbstbau-Leitfaden — www.tinyhousesuisse.ch</t>
        </is>
      </c>
    </row>
  </sheetData>
  <conditionalFormatting sqref="D5:D10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Masse des fertigen Hauses</t>
        </is>
      </c>
    </row>
    <row r="2">
      <c r="A2" s="2" t="inlineStr">
        <is>
          <t>Messen Sie am weitest vorstehenden Punkt: Fassade, Ortgang, Dachrinne, Griff, Ausstattung aussen.</t>
        </is>
      </c>
    </row>
    <row r="4">
      <c r="A4" s="3" t="inlineStr">
        <is>
          <t>Messgrösse</t>
        </is>
      </c>
      <c r="B4" s="3" t="inlineStr">
        <is>
          <t>Gemessen (mm)</t>
        </is>
      </c>
      <c r="C4" s="3" t="inlineStr">
        <is>
          <t>Grenzwert (mm)</t>
        </is>
      </c>
      <c r="D4" s="3" t="inlineStr">
        <is>
          <t>Reserve (mm)</t>
        </is>
      </c>
    </row>
    <row r="5">
      <c r="A5" s="4" t="inlineStr">
        <is>
          <t>Grösste Breite</t>
        </is>
      </c>
      <c r="B5" s="5" t="n"/>
      <c r="C5" s="5" t="n">
        <v>2550</v>
      </c>
      <c r="D5" s="6">
        <f>IF(OR(B5="",C5=""),"",C5-B5)</f>
        <v/>
      </c>
    </row>
    <row r="6">
      <c r="A6" s="4" t="inlineStr">
        <is>
          <t>Grösste Höhe</t>
        </is>
      </c>
      <c r="B6" s="5" t="n"/>
      <c r="C6" s="5" t="n">
        <v>4000</v>
      </c>
      <c r="D6" s="6">
        <f>IF(OR(B6="",C6=""),"",C6-B6)</f>
        <v/>
      </c>
    </row>
    <row r="7">
      <c r="A7" s="4" t="inlineStr">
        <is>
          <t>Gesamtlänge</t>
        </is>
      </c>
      <c r="B7" s="5" t="n"/>
      <c r="C7" s="5" t="n"/>
      <c r="D7" s="6">
        <f>IF(OR(B7="",C7=""),"",C7-B7)</f>
        <v/>
      </c>
    </row>
    <row r="9">
      <c r="A9" s="2" t="inlineStr">
        <is>
          <t>Haben Sie 2 500 mm Breite angestrebt, bleiben 50 mm insgesamt, also 25 mm pro Seite: die Dicke einer Eckverkleidung.</t>
        </is>
      </c>
    </row>
    <row r="10">
      <c r="A10" s="2" t="inlineStr">
        <is>
          <t>Über den allgemeinen Grenzwerten für Masse oder Gewicht ist eine Sonderbewilligung erforderlich.</t>
        </is>
      </c>
    </row>
    <row r="12">
      <c r="A12" s="10" t="inlineStr">
        <is>
          <t>Tiny House Schweiz — Selbstbau-Leitfaden — www.tinyhousesuisse.ch</t>
        </is>
      </c>
    </row>
  </sheetData>
  <conditionalFormatting sqref="D5:D7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2026-09-27T20:57:12Z</dcterms:created>
  <dcterms:modified xmlns:dcterms="http://purl.org/dc/terms/" xmlns:xsi="http://www.w3.org/2001/XMLSchema-instance" xsi:type="dcterms:W3CDTF">2026-09-27T20:57:12Z</dcterms:modified>
</cp:coreProperties>
</file>